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toneandnotes-my.sharepoint.com/personal/j-tate_toneandnotes_onmicrosoft_com/Documents/書籍_Excel_Copilot/教材ファイル/"/>
    </mc:Choice>
  </mc:AlternateContent>
  <xr:revisionPtr revIDLastSave="5" documentId="14_{A472FC79-5EAD-42FE-8B98-E191149FF520}" xr6:coauthVersionLast="47" xr6:coauthVersionMax="47" xr10:uidLastSave="{8020B8B7-9083-4FA3-ABD7-BCB0344A5470}"/>
  <bookViews>
    <workbookView xWindow="-110" yWindow="-110" windowWidth="24220" windowHeight="15500" xr2:uid="{CAB4CB1E-B3E0-4570-811C-9E60FBC33875}"/>
  </bookViews>
  <sheets>
    <sheet name="品質チェックリスト" sheetId="8" r:id="rId1"/>
    <sheet name="タスクリスト" sheetId="5" r:id="rId2"/>
    <sheet name="進捗管理" sheetId="6" r:id="rId3"/>
    <sheet name="プロジェクト概要" sheetId="2" r:id="rId4"/>
    <sheet name="リスク管理" sheetId="3" r:id="rId5"/>
    <sheet name="コスト分析" sheetId="12" r:id="rId6"/>
    <sheet name="バグトラッカー" sheetId="9" r:id="rId7"/>
    <sheet name="アクセス統計" sheetId="11" r:id="rId8"/>
    <sheet name="フィードバック管理" sheetId="13" r:id="rId9"/>
    <sheet name="リソース配分" sheetId="7" r:id="rId10"/>
    <sheet name="ユーザビリティテスト" sheetId="10" r:id="rId11"/>
    <sheet name="ステークホルダー分析" sheetId="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2" l="1"/>
  <c r="D9" i="12"/>
  <c r="D8" i="12"/>
  <c r="D7" i="12"/>
  <c r="D6" i="12"/>
  <c r="D5" i="12"/>
  <c r="D4" i="12"/>
  <c r="D3" i="12"/>
  <c r="D2" i="12"/>
</calcChain>
</file>

<file path=xl/sharedStrings.xml><?xml version="1.0" encoding="utf-8"?>
<sst xmlns="http://schemas.openxmlformats.org/spreadsheetml/2006/main" count="381" uniqueCount="246">
  <si>
    <t>項目</t>
  </si>
  <si>
    <t>内容</t>
  </si>
  <si>
    <t>プロジェクト名</t>
  </si>
  <si>
    <t>新規ウェブサイト開発</t>
  </si>
  <si>
    <t>目的</t>
  </si>
  <si>
    <t>顧客向け情報提供の効率化</t>
  </si>
  <si>
    <t>期間</t>
  </si>
  <si>
    <t>予算</t>
  </si>
  <si>
    <t>5,000,000円</t>
  </si>
  <si>
    <t>主要機能</t>
  </si>
  <si>
    <t>1. 製品カタログ, 2. ユーザー認証, 3. 問い合わせフォーム</t>
  </si>
  <si>
    <t>技術スタック</t>
  </si>
  <si>
    <t>フロントエンド: React, バックエンド: Node.js, DB: MongoDB</t>
  </si>
  <si>
    <t>リスク項目</t>
  </si>
  <si>
    <t>影響度</t>
  </si>
  <si>
    <t>対策</t>
  </si>
  <si>
    <t>リスク1</t>
  </si>
  <si>
    <t>高</t>
  </si>
  <si>
    <t>対策1</t>
  </si>
  <si>
    <t>リスク2</t>
  </si>
  <si>
    <t>中</t>
  </si>
  <si>
    <t>対策2</t>
  </si>
  <si>
    <t>リスク3</t>
  </si>
  <si>
    <t>対策3</t>
  </si>
  <si>
    <t>リスク4</t>
  </si>
  <si>
    <t>低</t>
  </si>
  <si>
    <t>対策4</t>
  </si>
  <si>
    <t>リスク5</t>
  </si>
  <si>
    <t>対策5</t>
  </si>
  <si>
    <t>リスク6</t>
  </si>
  <si>
    <t>対策6</t>
  </si>
  <si>
    <t>リスク7</t>
  </si>
  <si>
    <t>対策7</t>
  </si>
  <si>
    <t>リスク8</t>
  </si>
  <si>
    <t>対策8</t>
  </si>
  <si>
    <t>リスク9</t>
  </si>
  <si>
    <t>対策9</t>
  </si>
  <si>
    <t>ステークホルダー</t>
  </si>
  <si>
    <t>役割</t>
  </si>
  <si>
    <t>影響力</t>
  </si>
  <si>
    <t>関心度</t>
  </si>
  <si>
    <t>ステークホルダー1</t>
  </si>
  <si>
    <t>役割1</t>
  </si>
  <si>
    <t>ステークホルダー2</t>
  </si>
  <si>
    <t>役割2</t>
  </si>
  <si>
    <t>ステークホルダー3</t>
  </si>
  <si>
    <t>役割3</t>
  </si>
  <si>
    <t>ステークホルダー4</t>
  </si>
  <si>
    <t>役割4</t>
  </si>
  <si>
    <t>ステークホルダー5</t>
  </si>
  <si>
    <t>役割5</t>
  </si>
  <si>
    <t>ステークホルダー6</t>
  </si>
  <si>
    <t>役割6</t>
  </si>
  <si>
    <t>ステークホルダー7</t>
  </si>
  <si>
    <t>役割7</t>
  </si>
  <si>
    <t>ステークホルダー8</t>
  </si>
  <si>
    <t>役割8</t>
  </si>
  <si>
    <t>ステークホルダー9</t>
  </si>
  <si>
    <t>役割9</t>
  </si>
  <si>
    <t>タスク</t>
  </si>
  <si>
    <t>担当者</t>
  </si>
  <si>
    <t>期限</t>
  </si>
  <si>
    <t>状況</t>
  </si>
  <si>
    <t>タスク1</t>
  </si>
  <si>
    <t>鈴木</t>
  </si>
  <si>
    <t>完了</t>
  </si>
  <si>
    <t>タスク2</t>
  </si>
  <si>
    <t>佐藤</t>
  </si>
  <si>
    <t>タスク3</t>
  </si>
  <si>
    <t>山田</t>
  </si>
  <si>
    <t>未着手</t>
  </si>
  <si>
    <t>タスク4</t>
  </si>
  <si>
    <t>タスク5</t>
  </si>
  <si>
    <t>タスク6</t>
  </si>
  <si>
    <t>タスク7</t>
  </si>
  <si>
    <t>タスク8</t>
  </si>
  <si>
    <t>タスク9</t>
  </si>
  <si>
    <t>タスク10</t>
  </si>
  <si>
    <t>タスク11</t>
  </si>
  <si>
    <t>タスク12</t>
  </si>
  <si>
    <t>タスク13</t>
  </si>
  <si>
    <t>進行中</t>
  </si>
  <si>
    <t>タスク14</t>
  </si>
  <si>
    <t>機能</t>
  </si>
  <si>
    <t>進捗率</t>
  </si>
  <si>
    <t>備考</t>
  </si>
  <si>
    <t>機能1</t>
  </si>
  <si>
    <t>備考1</t>
  </si>
  <si>
    <t>機能2</t>
  </si>
  <si>
    <t>備考2</t>
  </si>
  <si>
    <t>機能3</t>
  </si>
  <si>
    <t>備考3</t>
  </si>
  <si>
    <t>機能4</t>
  </si>
  <si>
    <t>備考4</t>
  </si>
  <si>
    <t>機能5</t>
  </si>
  <si>
    <t>備考5</t>
  </si>
  <si>
    <t>機能6</t>
  </si>
  <si>
    <t>備考6</t>
  </si>
  <si>
    <t>機能7</t>
  </si>
  <si>
    <t>備考7</t>
  </si>
  <si>
    <t>機能8</t>
  </si>
  <si>
    <t>備考8</t>
  </si>
  <si>
    <t>機能9</t>
  </si>
  <si>
    <t>備考9</t>
  </si>
  <si>
    <t>リソース</t>
  </si>
  <si>
    <t>割り当てタスク</t>
  </si>
  <si>
    <t>稼働率</t>
  </si>
  <si>
    <t>リソース1</t>
  </si>
  <si>
    <t>リソース2</t>
  </si>
  <si>
    <t>リソース3</t>
  </si>
  <si>
    <t>リソース4</t>
  </si>
  <si>
    <t>リソース5</t>
  </si>
  <si>
    <t>リソース6</t>
  </si>
  <si>
    <t>リソース7</t>
  </si>
  <si>
    <t>リソース8</t>
  </si>
  <si>
    <t>リソース9</t>
  </si>
  <si>
    <t>チェック項目</t>
  </si>
  <si>
    <t>結果</t>
  </si>
  <si>
    <t>チェック項目1</t>
  </si>
  <si>
    <t>合格</t>
  </si>
  <si>
    <t>チェック項目2</t>
  </si>
  <si>
    <t>チェック項目3</t>
  </si>
  <si>
    <t>未実施</t>
  </si>
  <si>
    <t>チェック項目4</t>
  </si>
  <si>
    <t>不合格</t>
  </si>
  <si>
    <t>チェック項目5</t>
  </si>
  <si>
    <t>チェック項目6</t>
  </si>
  <si>
    <t>チェック項目7</t>
  </si>
  <si>
    <t>チェック項目8</t>
  </si>
  <si>
    <t>チェック項目9</t>
  </si>
  <si>
    <t>チェック項目10</t>
  </si>
  <si>
    <t>備考10</t>
  </si>
  <si>
    <t>チェック項目11</t>
  </si>
  <si>
    <t>備考11</t>
  </si>
  <si>
    <t>チェック項目12</t>
  </si>
  <si>
    <t>備考12</t>
  </si>
  <si>
    <t>チェック項目13</t>
  </si>
  <si>
    <t>備考13</t>
  </si>
  <si>
    <t>チェック項目14</t>
  </si>
  <si>
    <t>備考14</t>
  </si>
  <si>
    <t>バグID</t>
  </si>
  <si>
    <t>説明</t>
  </si>
  <si>
    <t>優先度</t>
  </si>
  <si>
    <t>状態</t>
  </si>
  <si>
    <t>BUG-1001</t>
  </si>
  <si>
    <t>バグの説明1</t>
  </si>
  <si>
    <t>対応中</t>
  </si>
  <si>
    <t>BUG-1002</t>
  </si>
  <si>
    <t>バグの説明2</t>
  </si>
  <si>
    <t>BUG-1003</t>
  </si>
  <si>
    <t>バグの説明3</t>
  </si>
  <si>
    <t>未対応</t>
  </si>
  <si>
    <t>BUG-1004</t>
  </si>
  <si>
    <t>バグの説明4</t>
  </si>
  <si>
    <t>解決済</t>
  </si>
  <si>
    <t>BUG-1005</t>
  </si>
  <si>
    <t>バグの説明5</t>
  </si>
  <si>
    <t>BUG-1006</t>
  </si>
  <si>
    <t>バグの説明6</t>
  </si>
  <si>
    <t>BUG-1007</t>
  </si>
  <si>
    <t>バグの説明7</t>
  </si>
  <si>
    <t>BUG-1008</t>
  </si>
  <si>
    <t>バグの説明8</t>
  </si>
  <si>
    <t>BUG-1009</t>
  </si>
  <si>
    <t>バグの説明9</t>
  </si>
  <si>
    <t>BUG-1010</t>
  </si>
  <si>
    <t>バグの説明10</t>
  </si>
  <si>
    <t>BUG-1011</t>
  </si>
  <si>
    <t>バグの説明11</t>
  </si>
  <si>
    <t>BUG-1012</t>
  </si>
  <si>
    <t>バグの説明12</t>
  </si>
  <si>
    <t>BUG-1013</t>
  </si>
  <si>
    <t>バグの説明13</t>
  </si>
  <si>
    <t>BUG-1014</t>
  </si>
  <si>
    <t>バグの説明14</t>
  </si>
  <si>
    <t>テスト項目</t>
  </si>
  <si>
    <t>フィードバック</t>
  </si>
  <si>
    <t>改善案</t>
  </si>
  <si>
    <t>ユーザビリティテスト1</t>
  </si>
  <si>
    <t>フィードバック1</t>
  </si>
  <si>
    <t>改善案1</t>
  </si>
  <si>
    <t>ユーザビリティテスト2</t>
  </si>
  <si>
    <t>フィードバック2</t>
  </si>
  <si>
    <t>改善案2</t>
  </si>
  <si>
    <t>ユーザビリティテスト3</t>
  </si>
  <si>
    <t>フィードバック3</t>
  </si>
  <si>
    <t>改善案3</t>
  </si>
  <si>
    <t>ユーザビリティテスト4</t>
  </si>
  <si>
    <t>フィードバック4</t>
  </si>
  <si>
    <t>改善案4</t>
  </si>
  <si>
    <t>ユーザビリティテスト5</t>
  </si>
  <si>
    <t>フィードバック5</t>
  </si>
  <si>
    <t>改善案5</t>
  </si>
  <si>
    <t>ユーザビリティテスト6</t>
  </si>
  <si>
    <t>フィードバック6</t>
  </si>
  <si>
    <t>改善案6</t>
  </si>
  <si>
    <t>ユーザビリティテスト7</t>
  </si>
  <si>
    <t>フィードバック7</t>
  </si>
  <si>
    <t>改善案7</t>
  </si>
  <si>
    <t>ユーザビリティテスト8</t>
  </si>
  <si>
    <t>フィードバック8</t>
  </si>
  <si>
    <t>改善案8</t>
  </si>
  <si>
    <t>ユーザビリティテスト9</t>
  </si>
  <si>
    <t>フィードバック9</t>
  </si>
  <si>
    <t>改善案9</t>
  </si>
  <si>
    <t>日付</t>
  </si>
  <si>
    <t>ページビュー</t>
  </si>
  <si>
    <t>ユニークユーザー</t>
  </si>
  <si>
    <t>実績</t>
  </si>
  <si>
    <t>差異</t>
  </si>
  <si>
    <t>コスト項目1</t>
  </si>
  <si>
    <t>コスト項目2</t>
  </si>
  <si>
    <t>コスト項目3</t>
  </si>
  <si>
    <t>コスト項目4</t>
  </si>
  <si>
    <t>コスト項目5</t>
  </si>
  <si>
    <t>コスト項目6</t>
  </si>
  <si>
    <t>コスト項目7</t>
  </si>
  <si>
    <t>コスト項目8</t>
  </si>
  <si>
    <t>コスト項目9</t>
  </si>
  <si>
    <t>ユーザー</t>
  </si>
  <si>
    <t>対応状況</t>
  </si>
  <si>
    <t>ユーザー1</t>
  </si>
  <si>
    <t>対応済</t>
  </si>
  <si>
    <t>ユーザー2</t>
  </si>
  <si>
    <t>ユーザー3</t>
  </si>
  <si>
    <t>ユーザー4</t>
  </si>
  <si>
    <t>ユーザー5</t>
  </si>
  <si>
    <t>ユーザー6</t>
  </si>
  <si>
    <t>ユーザー7</t>
  </si>
  <si>
    <t>ユーザー8</t>
  </si>
  <si>
    <t>ユーザー9</t>
  </si>
  <si>
    <t>ユーザー10</t>
  </si>
  <si>
    <t>フィードバック10</t>
  </si>
  <si>
    <t>ユーザー11</t>
  </si>
  <si>
    <t>フィードバック11</t>
  </si>
  <si>
    <t>ユーザー12</t>
  </si>
  <si>
    <t>フィードバック12</t>
  </si>
  <si>
    <t>ユーザー13</t>
  </si>
  <si>
    <t>フィードバック13</t>
  </si>
  <si>
    <t>ユーザー14</t>
  </si>
  <si>
    <t>フィードバック14</t>
  </si>
  <si>
    <t>2024年4月1日 ～ 2024年9月30日</t>
    <phoneticPr fontId="2"/>
  </si>
  <si>
    <t>企画</t>
    <rPh sb="0" eb="2">
      <t>キカク</t>
    </rPh>
    <phoneticPr fontId="2"/>
  </si>
  <si>
    <t>開発</t>
    <rPh sb="0" eb="2">
      <t>カイハツ</t>
    </rPh>
    <phoneticPr fontId="2"/>
  </si>
  <si>
    <t>テスト</t>
    <phoneticPr fontId="2"/>
  </si>
  <si>
    <t>運用</t>
    <rPh sb="0" eb="2">
      <t>ウンヨウ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</si>
</sst>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1" fillId="3" borderId="1" xfId="0" applyFont="1" applyFill="1" applyBorder="1">
      <alignment vertical="center"/>
    </xf>
    <xf numFmtId="0" fontId="1" fillId="4" borderId="0" xfId="0" applyFont="1" applyFill="1">
      <alignment vertical="center"/>
    </xf>
    <xf numFmtId="0" fontId="1" fillId="4" borderId="1" xfId="0" applyFont="1" applyFill="1" applyBorder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1041400</xdr:colOff>
      <xdr:row>2</xdr:row>
      <xdr:rowOff>25400</xdr:rowOff>
    </xdr:from>
    <xdr:to>
      <xdr:col>5</xdr:col>
      <xdr:colOff>488950</xdr:colOff>
      <xdr:row>12</xdr:row>
      <xdr:rowOff>82550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92B151A-6E10-424D-A0C9-3C3FA7D3A0C2}"/>
            </a:ext>
          </a:extLst>
        </xdr:cNvPr>
        <xdr:cNvSpPr txBox="1"/>
      </xdr:nvSpPr>
      <xdr:spPr>
        <a:xfrm>
          <a:off x="1041400" y="482600"/>
          <a:ext cx="5207000" cy="2343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[※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このテキストボックスは移動・削除しても構いません</a:t>
          </a:r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]</a:t>
          </a:r>
        </a:p>
        <a:p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Copilot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に与える命令文</a:t>
          </a:r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(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プロンプト</a:t>
          </a:r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)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の例：</a:t>
          </a:r>
          <a:endParaRPr lang="en-US" altLang="ja-JP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altLang="ja-JP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Excel</a:t>
          </a:r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で以下のマクロを作成してください：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・ワークブック内のすべてのシートを確認する。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・各シートのセル</a:t>
          </a:r>
          <a:r>
            <a:rPr lang="en-US" altLang="ja-JP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F1</a:t>
          </a:r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からカテゴリー名を読み取る。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・カテゴリーごとにシートの色を変更する。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（ 例：企画は青、開発は緑、テストは黄、運用は赤）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・同じカテゴリーのシートがグループ化するようにシートを並べ替える。</a:t>
          </a:r>
          <a:endParaRPr kumimoji="1" lang="ja-JP" alt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A2DFD-B125-4D7E-AD7A-4CC6B71D4772}">
  <sheetPr codeName="Sheet8"/>
  <dimension ref="A1:F15"/>
  <sheetViews>
    <sheetView tabSelected="1" workbookViewId="0">
      <selection activeCell="E5" sqref="E5"/>
    </sheetView>
  </sheetViews>
  <sheetFormatPr defaultRowHeight="18" x14ac:dyDescent="0.55000000000000004"/>
  <cols>
    <col min="1" max="1" width="23" customWidth="1"/>
    <col min="2" max="2" width="19.33203125" customWidth="1"/>
    <col min="3" max="3" width="15.9140625" customWidth="1"/>
  </cols>
  <sheetData>
    <row r="1" spans="1:6" x14ac:dyDescent="0.55000000000000004">
      <c r="A1" s="9" t="s">
        <v>116</v>
      </c>
      <c r="B1" s="9" t="s">
        <v>117</v>
      </c>
      <c r="C1" s="9" t="s">
        <v>85</v>
      </c>
      <c r="D1" s="1"/>
      <c r="F1" s="4" t="s">
        <v>244</v>
      </c>
    </row>
    <row r="2" spans="1:6" x14ac:dyDescent="0.55000000000000004">
      <c r="A2" t="s">
        <v>118</v>
      </c>
      <c r="B2" t="s">
        <v>119</v>
      </c>
      <c r="C2" t="s">
        <v>87</v>
      </c>
    </row>
    <row r="3" spans="1:6" x14ac:dyDescent="0.55000000000000004">
      <c r="A3" t="s">
        <v>120</v>
      </c>
      <c r="B3" t="s">
        <v>119</v>
      </c>
      <c r="C3" t="s">
        <v>89</v>
      </c>
    </row>
    <row r="4" spans="1:6" x14ac:dyDescent="0.55000000000000004">
      <c r="A4" t="s">
        <v>121</v>
      </c>
      <c r="B4" t="s">
        <v>122</v>
      </c>
      <c r="C4" t="s">
        <v>91</v>
      </c>
    </row>
    <row r="5" spans="1:6" x14ac:dyDescent="0.55000000000000004">
      <c r="A5" t="s">
        <v>123</v>
      </c>
      <c r="B5" t="s">
        <v>124</v>
      </c>
      <c r="C5" t="s">
        <v>93</v>
      </c>
    </row>
    <row r="6" spans="1:6" x14ac:dyDescent="0.55000000000000004">
      <c r="A6" t="s">
        <v>125</v>
      </c>
      <c r="B6" t="s">
        <v>119</v>
      </c>
      <c r="C6" t="s">
        <v>95</v>
      </c>
    </row>
    <row r="7" spans="1:6" x14ac:dyDescent="0.55000000000000004">
      <c r="A7" t="s">
        <v>126</v>
      </c>
      <c r="B7" t="s">
        <v>124</v>
      </c>
      <c r="C7" t="s">
        <v>97</v>
      </c>
    </row>
    <row r="8" spans="1:6" x14ac:dyDescent="0.55000000000000004">
      <c r="A8" t="s">
        <v>127</v>
      </c>
      <c r="B8" t="s">
        <v>119</v>
      </c>
      <c r="C8" t="s">
        <v>99</v>
      </c>
    </row>
    <row r="9" spans="1:6" x14ac:dyDescent="0.55000000000000004">
      <c r="A9" t="s">
        <v>128</v>
      </c>
      <c r="B9" t="s">
        <v>124</v>
      </c>
      <c r="C9" t="s">
        <v>101</v>
      </c>
    </row>
    <row r="10" spans="1:6" x14ac:dyDescent="0.55000000000000004">
      <c r="A10" t="s">
        <v>129</v>
      </c>
      <c r="B10" t="s">
        <v>122</v>
      </c>
      <c r="C10" t="s">
        <v>103</v>
      </c>
    </row>
    <row r="11" spans="1:6" x14ac:dyDescent="0.55000000000000004">
      <c r="A11" t="s">
        <v>130</v>
      </c>
      <c r="B11" t="s">
        <v>122</v>
      </c>
      <c r="C11" t="s">
        <v>131</v>
      </c>
    </row>
    <row r="12" spans="1:6" x14ac:dyDescent="0.55000000000000004">
      <c r="A12" t="s">
        <v>132</v>
      </c>
      <c r="B12" t="s">
        <v>122</v>
      </c>
      <c r="C12" t="s">
        <v>133</v>
      </c>
    </row>
    <row r="13" spans="1:6" x14ac:dyDescent="0.55000000000000004">
      <c r="A13" t="s">
        <v>134</v>
      </c>
      <c r="B13" t="s">
        <v>122</v>
      </c>
      <c r="C13" t="s">
        <v>135</v>
      </c>
    </row>
    <row r="14" spans="1:6" x14ac:dyDescent="0.55000000000000004">
      <c r="A14" t="s">
        <v>136</v>
      </c>
      <c r="B14" t="s">
        <v>122</v>
      </c>
      <c r="C14" t="s">
        <v>137</v>
      </c>
    </row>
    <row r="15" spans="1:6" x14ac:dyDescent="0.55000000000000004">
      <c r="A15" t="s">
        <v>138</v>
      </c>
      <c r="B15" t="s">
        <v>122</v>
      </c>
      <c r="C15" t="s">
        <v>139</v>
      </c>
    </row>
  </sheetData>
  <phoneticPr fontId="2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A6FBB-4BE5-48A7-B715-D48D7842E341}">
  <sheetPr codeName="Sheet7"/>
  <dimension ref="A1:F10"/>
  <sheetViews>
    <sheetView workbookViewId="0">
      <selection activeCell="D2" sqref="D2"/>
    </sheetView>
  </sheetViews>
  <sheetFormatPr defaultRowHeight="18" x14ac:dyDescent="0.55000000000000004"/>
  <cols>
    <col min="1" max="1" width="14.6640625" customWidth="1"/>
    <col min="2" max="2" width="17.33203125" customWidth="1"/>
    <col min="3" max="3" width="10.33203125" customWidth="1"/>
  </cols>
  <sheetData>
    <row r="1" spans="1:6" x14ac:dyDescent="0.55000000000000004">
      <c r="A1" s="7" t="s">
        <v>104</v>
      </c>
      <c r="B1" s="7" t="s">
        <v>105</v>
      </c>
      <c r="C1" s="7" t="s">
        <v>106</v>
      </c>
      <c r="D1" s="1"/>
      <c r="F1" s="4" t="s">
        <v>243</v>
      </c>
    </row>
    <row r="2" spans="1:6" x14ac:dyDescent="0.55000000000000004">
      <c r="A2" t="s">
        <v>107</v>
      </c>
      <c r="B2" t="s">
        <v>66</v>
      </c>
      <c r="C2" s="3">
        <v>0.41</v>
      </c>
    </row>
    <row r="3" spans="1:6" x14ac:dyDescent="0.55000000000000004">
      <c r="A3" t="s">
        <v>108</v>
      </c>
      <c r="B3" t="s">
        <v>66</v>
      </c>
      <c r="C3" s="3">
        <v>0.06</v>
      </c>
    </row>
    <row r="4" spans="1:6" x14ac:dyDescent="0.55000000000000004">
      <c r="A4" t="s">
        <v>109</v>
      </c>
      <c r="B4" t="s">
        <v>66</v>
      </c>
      <c r="C4" s="3">
        <v>0.98</v>
      </c>
    </row>
    <row r="5" spans="1:6" x14ac:dyDescent="0.55000000000000004">
      <c r="A5" t="s">
        <v>110</v>
      </c>
      <c r="B5" t="s">
        <v>63</v>
      </c>
      <c r="C5" s="3">
        <v>0.4</v>
      </c>
    </row>
    <row r="6" spans="1:6" x14ac:dyDescent="0.55000000000000004">
      <c r="A6" t="s">
        <v>111</v>
      </c>
      <c r="B6" t="s">
        <v>66</v>
      </c>
      <c r="C6" s="3">
        <v>0.49</v>
      </c>
    </row>
    <row r="7" spans="1:6" x14ac:dyDescent="0.55000000000000004">
      <c r="A7" t="s">
        <v>112</v>
      </c>
      <c r="B7" t="s">
        <v>63</v>
      </c>
      <c r="C7" s="3">
        <v>0.48</v>
      </c>
    </row>
    <row r="8" spans="1:6" x14ac:dyDescent="0.55000000000000004">
      <c r="A8" t="s">
        <v>113</v>
      </c>
      <c r="B8" t="s">
        <v>66</v>
      </c>
      <c r="C8" s="3">
        <v>0.63</v>
      </c>
    </row>
    <row r="9" spans="1:6" x14ac:dyDescent="0.55000000000000004">
      <c r="A9" t="s">
        <v>114</v>
      </c>
      <c r="B9" t="s">
        <v>68</v>
      </c>
      <c r="C9" s="3">
        <v>0.16</v>
      </c>
    </row>
    <row r="10" spans="1:6" x14ac:dyDescent="0.55000000000000004">
      <c r="A10" t="s">
        <v>115</v>
      </c>
      <c r="B10" t="s">
        <v>72</v>
      </c>
      <c r="C10" s="3">
        <v>0.66</v>
      </c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97EA6-92D9-4369-A77D-CB58C9C099BC}">
  <sheetPr codeName="Sheet10"/>
  <dimension ref="A1:F10"/>
  <sheetViews>
    <sheetView workbookViewId="0">
      <selection activeCell="D3" sqref="D3"/>
    </sheetView>
  </sheetViews>
  <sheetFormatPr defaultRowHeight="18" x14ac:dyDescent="0.55000000000000004"/>
  <cols>
    <col min="1" max="1" width="27.58203125" customWidth="1"/>
    <col min="2" max="2" width="20.75" customWidth="1"/>
    <col min="3" max="3" width="14.08203125" customWidth="1"/>
  </cols>
  <sheetData>
    <row r="1" spans="1:6" x14ac:dyDescent="0.55000000000000004">
      <c r="A1" s="8" t="s">
        <v>175</v>
      </c>
      <c r="B1" s="8" t="s">
        <v>176</v>
      </c>
      <c r="C1" s="8" t="s">
        <v>177</v>
      </c>
      <c r="D1" s="1"/>
      <c r="F1" s="4" t="s">
        <v>244</v>
      </c>
    </row>
    <row r="2" spans="1:6" x14ac:dyDescent="0.55000000000000004">
      <c r="A2" t="s">
        <v>178</v>
      </c>
      <c r="B2" t="s">
        <v>179</v>
      </c>
      <c r="C2" t="s">
        <v>180</v>
      </c>
    </row>
    <row r="3" spans="1:6" x14ac:dyDescent="0.55000000000000004">
      <c r="A3" t="s">
        <v>181</v>
      </c>
      <c r="B3" t="s">
        <v>182</v>
      </c>
      <c r="C3" t="s">
        <v>183</v>
      </c>
    </row>
    <row r="4" spans="1:6" x14ac:dyDescent="0.55000000000000004">
      <c r="A4" t="s">
        <v>184</v>
      </c>
      <c r="B4" t="s">
        <v>185</v>
      </c>
      <c r="C4" t="s">
        <v>186</v>
      </c>
    </row>
    <row r="5" spans="1:6" x14ac:dyDescent="0.55000000000000004">
      <c r="A5" t="s">
        <v>187</v>
      </c>
      <c r="B5" t="s">
        <v>188</v>
      </c>
      <c r="C5" t="s">
        <v>189</v>
      </c>
    </row>
    <row r="6" spans="1:6" x14ac:dyDescent="0.55000000000000004">
      <c r="A6" t="s">
        <v>190</v>
      </c>
      <c r="B6" t="s">
        <v>191</v>
      </c>
      <c r="C6" t="s">
        <v>192</v>
      </c>
    </row>
    <row r="7" spans="1:6" x14ac:dyDescent="0.55000000000000004">
      <c r="A7" t="s">
        <v>193</v>
      </c>
      <c r="B7" t="s">
        <v>194</v>
      </c>
      <c r="C7" t="s">
        <v>195</v>
      </c>
    </row>
    <row r="8" spans="1:6" x14ac:dyDescent="0.55000000000000004">
      <c r="A8" t="s">
        <v>196</v>
      </c>
      <c r="B8" t="s">
        <v>197</v>
      </c>
      <c r="C8" t="s">
        <v>198</v>
      </c>
    </row>
    <row r="9" spans="1:6" x14ac:dyDescent="0.55000000000000004">
      <c r="A9" t="s">
        <v>199</v>
      </c>
      <c r="B9" t="s">
        <v>200</v>
      </c>
      <c r="C9" t="s">
        <v>201</v>
      </c>
    </row>
    <row r="10" spans="1:6" x14ac:dyDescent="0.55000000000000004">
      <c r="A10" t="s">
        <v>202</v>
      </c>
      <c r="B10" t="s">
        <v>203</v>
      </c>
      <c r="C10" t="s">
        <v>204</v>
      </c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C9921-3972-46DC-AE6A-38F3B46356B5}">
  <sheetPr codeName="Sheet4"/>
  <dimension ref="A1:F10"/>
  <sheetViews>
    <sheetView workbookViewId="0">
      <selection activeCell="E8" sqref="E8"/>
    </sheetView>
  </sheetViews>
  <sheetFormatPr defaultRowHeight="18" x14ac:dyDescent="0.55000000000000004"/>
  <cols>
    <col min="1" max="1" width="18.08203125" bestFit="1" customWidth="1"/>
    <col min="2" max="2" width="6.25" bestFit="1" customWidth="1"/>
    <col min="3" max="4" width="7.33203125" bestFit="1" customWidth="1"/>
  </cols>
  <sheetData>
    <row r="1" spans="1:6" x14ac:dyDescent="0.55000000000000004">
      <c r="A1" s="5" t="s">
        <v>37</v>
      </c>
      <c r="B1" s="5" t="s">
        <v>38</v>
      </c>
      <c r="C1" s="5" t="s">
        <v>39</v>
      </c>
      <c r="D1" s="5" t="s">
        <v>40</v>
      </c>
      <c r="F1" s="4" t="s">
        <v>242</v>
      </c>
    </row>
    <row r="2" spans="1:6" x14ac:dyDescent="0.55000000000000004">
      <c r="A2" t="s">
        <v>41</v>
      </c>
      <c r="B2" t="s">
        <v>42</v>
      </c>
      <c r="C2" t="s">
        <v>17</v>
      </c>
      <c r="D2" t="s">
        <v>25</v>
      </c>
    </row>
    <row r="3" spans="1:6" x14ac:dyDescent="0.55000000000000004">
      <c r="A3" t="s">
        <v>43</v>
      </c>
      <c r="B3" t="s">
        <v>44</v>
      </c>
      <c r="C3" t="s">
        <v>20</v>
      </c>
      <c r="D3" t="s">
        <v>17</v>
      </c>
    </row>
    <row r="4" spans="1:6" x14ac:dyDescent="0.55000000000000004">
      <c r="A4" t="s">
        <v>45</v>
      </c>
      <c r="B4" t="s">
        <v>46</v>
      </c>
      <c r="C4" t="s">
        <v>17</v>
      </c>
      <c r="D4" t="s">
        <v>20</v>
      </c>
    </row>
    <row r="5" spans="1:6" x14ac:dyDescent="0.55000000000000004">
      <c r="A5" t="s">
        <v>47</v>
      </c>
      <c r="B5" t="s">
        <v>48</v>
      </c>
      <c r="C5" t="s">
        <v>17</v>
      </c>
      <c r="D5" t="s">
        <v>17</v>
      </c>
    </row>
    <row r="6" spans="1:6" x14ac:dyDescent="0.55000000000000004">
      <c r="A6" t="s">
        <v>49</v>
      </c>
      <c r="B6" t="s">
        <v>50</v>
      </c>
      <c r="C6" t="s">
        <v>25</v>
      </c>
      <c r="D6" t="s">
        <v>17</v>
      </c>
    </row>
    <row r="7" spans="1:6" x14ac:dyDescent="0.55000000000000004">
      <c r="A7" t="s">
        <v>51</v>
      </c>
      <c r="B7" t="s">
        <v>52</v>
      </c>
      <c r="C7" t="s">
        <v>20</v>
      </c>
      <c r="D7" t="s">
        <v>20</v>
      </c>
    </row>
    <row r="8" spans="1:6" x14ac:dyDescent="0.55000000000000004">
      <c r="A8" t="s">
        <v>53</v>
      </c>
      <c r="B8" t="s">
        <v>54</v>
      </c>
      <c r="C8" t="s">
        <v>17</v>
      </c>
      <c r="D8" t="s">
        <v>25</v>
      </c>
    </row>
    <row r="9" spans="1:6" x14ac:dyDescent="0.55000000000000004">
      <c r="A9" t="s">
        <v>55</v>
      </c>
      <c r="B9" t="s">
        <v>56</v>
      </c>
      <c r="C9" t="s">
        <v>20</v>
      </c>
      <c r="D9" t="s">
        <v>20</v>
      </c>
    </row>
    <row r="10" spans="1:6" x14ac:dyDescent="0.55000000000000004">
      <c r="A10" t="s">
        <v>57</v>
      </c>
      <c r="B10" t="s">
        <v>58</v>
      </c>
      <c r="C10" t="s">
        <v>25</v>
      </c>
      <c r="D10" t="s">
        <v>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51AEF-A623-45E7-984C-1DE3DA8C5F95}">
  <sheetPr codeName="Sheet5"/>
  <dimension ref="A1:F15"/>
  <sheetViews>
    <sheetView workbookViewId="0">
      <selection activeCell="D2" sqref="D2"/>
    </sheetView>
  </sheetViews>
  <sheetFormatPr defaultRowHeight="18" x14ac:dyDescent="0.55000000000000004"/>
  <cols>
    <col min="1" max="4" width="12.08203125" customWidth="1"/>
  </cols>
  <sheetData>
    <row r="1" spans="1:6" x14ac:dyDescent="0.55000000000000004">
      <c r="A1" s="7" t="s">
        <v>59</v>
      </c>
      <c r="B1" s="7" t="s">
        <v>60</v>
      </c>
      <c r="C1" s="7" t="s">
        <v>61</v>
      </c>
      <c r="D1" s="7" t="s">
        <v>62</v>
      </c>
      <c r="F1" s="4" t="s">
        <v>243</v>
      </c>
    </row>
    <row r="2" spans="1:6" x14ac:dyDescent="0.55000000000000004">
      <c r="A2" t="s">
        <v>63</v>
      </c>
      <c r="B2" t="s">
        <v>64</v>
      </c>
      <c r="C2" s="2">
        <v>45420</v>
      </c>
      <c r="D2" t="s">
        <v>65</v>
      </c>
    </row>
    <row r="3" spans="1:6" x14ac:dyDescent="0.55000000000000004">
      <c r="A3" t="s">
        <v>66</v>
      </c>
      <c r="B3" t="s">
        <v>67</v>
      </c>
      <c r="C3" s="2">
        <v>45501</v>
      </c>
      <c r="D3" t="s">
        <v>65</v>
      </c>
    </row>
    <row r="4" spans="1:6" x14ac:dyDescent="0.55000000000000004">
      <c r="A4" t="s">
        <v>68</v>
      </c>
      <c r="B4" t="s">
        <v>69</v>
      </c>
      <c r="C4" s="2">
        <v>45532</v>
      </c>
      <c r="D4" t="s">
        <v>70</v>
      </c>
    </row>
    <row r="5" spans="1:6" x14ac:dyDescent="0.55000000000000004">
      <c r="A5" t="s">
        <v>71</v>
      </c>
      <c r="B5" t="s">
        <v>64</v>
      </c>
      <c r="C5" s="2">
        <v>45410</v>
      </c>
      <c r="D5" t="s">
        <v>65</v>
      </c>
    </row>
    <row r="6" spans="1:6" x14ac:dyDescent="0.55000000000000004">
      <c r="A6" t="s">
        <v>72</v>
      </c>
      <c r="B6" t="s">
        <v>69</v>
      </c>
      <c r="C6" s="2">
        <v>45476</v>
      </c>
      <c r="D6" t="s">
        <v>70</v>
      </c>
    </row>
    <row r="7" spans="1:6" x14ac:dyDescent="0.55000000000000004">
      <c r="A7" t="s">
        <v>73</v>
      </c>
      <c r="B7" t="s">
        <v>67</v>
      </c>
      <c r="C7" s="2">
        <v>45414</v>
      </c>
      <c r="D7" t="s">
        <v>70</v>
      </c>
    </row>
    <row r="8" spans="1:6" x14ac:dyDescent="0.55000000000000004">
      <c r="A8" t="s">
        <v>74</v>
      </c>
      <c r="B8" t="s">
        <v>64</v>
      </c>
      <c r="C8" s="2">
        <v>45439</v>
      </c>
      <c r="D8" t="s">
        <v>65</v>
      </c>
    </row>
    <row r="9" spans="1:6" x14ac:dyDescent="0.55000000000000004">
      <c r="A9" t="s">
        <v>75</v>
      </c>
      <c r="B9" t="s">
        <v>64</v>
      </c>
      <c r="C9" s="2">
        <v>45417</v>
      </c>
      <c r="D9" t="s">
        <v>70</v>
      </c>
    </row>
    <row r="10" spans="1:6" x14ac:dyDescent="0.55000000000000004">
      <c r="A10" t="s">
        <v>76</v>
      </c>
      <c r="B10" t="s">
        <v>64</v>
      </c>
      <c r="C10" s="2">
        <v>45455</v>
      </c>
      <c r="D10" t="s">
        <v>65</v>
      </c>
    </row>
    <row r="11" spans="1:6" x14ac:dyDescent="0.55000000000000004">
      <c r="A11" t="s">
        <v>77</v>
      </c>
      <c r="B11" t="s">
        <v>69</v>
      </c>
      <c r="C11" s="2">
        <v>45479</v>
      </c>
      <c r="D11" t="s">
        <v>70</v>
      </c>
    </row>
    <row r="12" spans="1:6" x14ac:dyDescent="0.55000000000000004">
      <c r="A12" t="s">
        <v>78</v>
      </c>
      <c r="B12" t="s">
        <v>64</v>
      </c>
      <c r="C12" s="2">
        <v>45395</v>
      </c>
      <c r="D12" t="s">
        <v>65</v>
      </c>
    </row>
    <row r="13" spans="1:6" x14ac:dyDescent="0.55000000000000004">
      <c r="A13" t="s">
        <v>79</v>
      </c>
      <c r="B13" t="s">
        <v>69</v>
      </c>
      <c r="C13" s="2">
        <v>45515</v>
      </c>
      <c r="D13" t="s">
        <v>70</v>
      </c>
    </row>
    <row r="14" spans="1:6" x14ac:dyDescent="0.55000000000000004">
      <c r="A14" t="s">
        <v>80</v>
      </c>
      <c r="B14" t="s">
        <v>67</v>
      </c>
      <c r="C14" s="2">
        <v>45491</v>
      </c>
      <c r="D14" t="s">
        <v>81</v>
      </c>
    </row>
    <row r="15" spans="1:6" x14ac:dyDescent="0.55000000000000004">
      <c r="A15" t="s">
        <v>82</v>
      </c>
      <c r="B15" t="s">
        <v>69</v>
      </c>
      <c r="C15" s="2">
        <v>45493</v>
      </c>
      <c r="D15" t="s">
        <v>65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95843-5655-4F14-9E7F-F8A920F14DDF}">
  <sheetPr codeName="Sheet6"/>
  <dimension ref="A1:F10"/>
  <sheetViews>
    <sheetView workbookViewId="0">
      <selection activeCell="D2" sqref="D2"/>
    </sheetView>
  </sheetViews>
  <sheetFormatPr defaultRowHeight="18" x14ac:dyDescent="0.55000000000000004"/>
  <cols>
    <col min="1" max="3" width="11.75" customWidth="1"/>
  </cols>
  <sheetData>
    <row r="1" spans="1:6" x14ac:dyDescent="0.55000000000000004">
      <c r="A1" s="6" t="s">
        <v>83</v>
      </c>
      <c r="B1" s="6" t="s">
        <v>84</v>
      </c>
      <c r="C1" s="6" t="s">
        <v>85</v>
      </c>
      <c r="D1" s="1"/>
      <c r="F1" s="4" t="s">
        <v>243</v>
      </c>
    </row>
    <row r="2" spans="1:6" x14ac:dyDescent="0.55000000000000004">
      <c r="A2" t="s">
        <v>86</v>
      </c>
      <c r="B2" s="3">
        <v>0.84</v>
      </c>
      <c r="C2" t="s">
        <v>87</v>
      </c>
    </row>
    <row r="3" spans="1:6" x14ac:dyDescent="0.55000000000000004">
      <c r="A3" t="s">
        <v>88</v>
      </c>
      <c r="B3" s="3">
        <v>0.03</v>
      </c>
      <c r="C3" t="s">
        <v>89</v>
      </c>
    </row>
    <row r="4" spans="1:6" x14ac:dyDescent="0.55000000000000004">
      <c r="A4" t="s">
        <v>90</v>
      </c>
      <c r="B4" s="3">
        <v>0.55000000000000004</v>
      </c>
      <c r="C4" t="s">
        <v>91</v>
      </c>
    </row>
    <row r="5" spans="1:6" x14ac:dyDescent="0.55000000000000004">
      <c r="A5" t="s">
        <v>92</v>
      </c>
      <c r="B5" s="3">
        <v>0.92</v>
      </c>
      <c r="C5" t="s">
        <v>93</v>
      </c>
    </row>
    <row r="6" spans="1:6" x14ac:dyDescent="0.55000000000000004">
      <c r="A6" t="s">
        <v>94</v>
      </c>
      <c r="B6" s="3">
        <v>0.44</v>
      </c>
      <c r="C6" t="s">
        <v>95</v>
      </c>
    </row>
    <row r="7" spans="1:6" x14ac:dyDescent="0.55000000000000004">
      <c r="A7" t="s">
        <v>96</v>
      </c>
      <c r="B7" s="3">
        <v>0.68</v>
      </c>
      <c r="C7" t="s">
        <v>97</v>
      </c>
    </row>
    <row r="8" spans="1:6" x14ac:dyDescent="0.55000000000000004">
      <c r="A8" t="s">
        <v>98</v>
      </c>
      <c r="B8" s="3">
        <v>0.51</v>
      </c>
      <c r="C8" t="s">
        <v>99</v>
      </c>
    </row>
    <row r="9" spans="1:6" x14ac:dyDescent="0.55000000000000004">
      <c r="A9" t="s">
        <v>100</v>
      </c>
      <c r="B9" s="3">
        <v>0.52</v>
      </c>
      <c r="C9" t="s">
        <v>101</v>
      </c>
    </row>
    <row r="10" spans="1:6" x14ac:dyDescent="0.55000000000000004">
      <c r="A10" t="s">
        <v>102</v>
      </c>
      <c r="B10" s="3">
        <v>0.47</v>
      </c>
      <c r="C10" t="s">
        <v>103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E9931-AA71-4572-9640-C147FAE17B0F}">
  <sheetPr codeName="Sheet2"/>
  <dimension ref="A1:F7"/>
  <sheetViews>
    <sheetView workbookViewId="0">
      <selection activeCell="B4" sqref="B4"/>
    </sheetView>
  </sheetViews>
  <sheetFormatPr defaultRowHeight="18" x14ac:dyDescent="0.55000000000000004"/>
  <cols>
    <col min="1" max="1" width="15" bestFit="1" customWidth="1"/>
    <col min="2" max="2" width="39.83203125" style="12" customWidth="1"/>
  </cols>
  <sheetData>
    <row r="1" spans="1:6" x14ac:dyDescent="0.55000000000000004">
      <c r="A1" s="5" t="s">
        <v>0</v>
      </c>
      <c r="B1" s="10" t="s">
        <v>1</v>
      </c>
      <c r="C1" s="1"/>
      <c r="D1" s="1"/>
      <c r="F1" s="4" t="s">
        <v>242</v>
      </c>
    </row>
    <row r="2" spans="1:6" x14ac:dyDescent="0.55000000000000004">
      <c r="A2" s="4" t="s">
        <v>2</v>
      </c>
      <c r="B2" s="11" t="s">
        <v>3</v>
      </c>
    </row>
    <row r="3" spans="1:6" x14ac:dyDescent="0.55000000000000004">
      <c r="A3" s="4" t="s">
        <v>4</v>
      </c>
      <c r="B3" s="11" t="s">
        <v>5</v>
      </c>
    </row>
    <row r="4" spans="1:6" x14ac:dyDescent="0.55000000000000004">
      <c r="A4" s="4" t="s">
        <v>6</v>
      </c>
      <c r="B4" s="11" t="s">
        <v>241</v>
      </c>
    </row>
    <row r="5" spans="1:6" x14ac:dyDescent="0.55000000000000004">
      <c r="A5" s="4" t="s">
        <v>7</v>
      </c>
      <c r="B5" s="11" t="s">
        <v>8</v>
      </c>
    </row>
    <row r="6" spans="1:6" ht="36" x14ac:dyDescent="0.55000000000000004">
      <c r="A6" s="4" t="s">
        <v>9</v>
      </c>
      <c r="B6" s="11" t="s">
        <v>10</v>
      </c>
    </row>
    <row r="7" spans="1:6" ht="36" x14ac:dyDescent="0.55000000000000004">
      <c r="A7" s="4" t="s">
        <v>11</v>
      </c>
      <c r="B7" s="11" t="s">
        <v>12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BE461-0284-4AE6-A647-AF77F276093D}">
  <sheetPr codeName="Sheet3"/>
  <dimension ref="A1:F10"/>
  <sheetViews>
    <sheetView workbookViewId="0">
      <selection activeCell="E8" sqref="E8"/>
    </sheetView>
  </sheetViews>
  <sheetFormatPr defaultRowHeight="18" x14ac:dyDescent="0.55000000000000004"/>
  <cols>
    <col min="1" max="1" width="11.25" bestFit="1" customWidth="1"/>
    <col min="2" max="2" width="7.33203125" bestFit="1" customWidth="1"/>
    <col min="3" max="3" width="6.25" bestFit="1" customWidth="1"/>
  </cols>
  <sheetData>
    <row r="1" spans="1:6" x14ac:dyDescent="0.55000000000000004">
      <c r="A1" s="5" t="s">
        <v>13</v>
      </c>
      <c r="B1" s="5" t="s">
        <v>14</v>
      </c>
      <c r="C1" s="5" t="s">
        <v>15</v>
      </c>
      <c r="D1" s="1"/>
      <c r="F1" s="4" t="s">
        <v>242</v>
      </c>
    </row>
    <row r="2" spans="1:6" x14ac:dyDescent="0.55000000000000004">
      <c r="A2" t="s">
        <v>16</v>
      </c>
      <c r="B2" t="s">
        <v>17</v>
      </c>
      <c r="C2" t="s">
        <v>18</v>
      </c>
    </row>
    <row r="3" spans="1:6" x14ac:dyDescent="0.55000000000000004">
      <c r="A3" t="s">
        <v>19</v>
      </c>
      <c r="B3" t="s">
        <v>20</v>
      </c>
      <c r="C3" t="s">
        <v>21</v>
      </c>
    </row>
    <row r="4" spans="1:6" x14ac:dyDescent="0.55000000000000004">
      <c r="A4" t="s">
        <v>22</v>
      </c>
      <c r="B4" t="s">
        <v>20</v>
      </c>
      <c r="C4" t="s">
        <v>23</v>
      </c>
    </row>
    <row r="5" spans="1:6" x14ac:dyDescent="0.55000000000000004">
      <c r="A5" t="s">
        <v>24</v>
      </c>
      <c r="B5" t="s">
        <v>25</v>
      </c>
      <c r="C5" t="s">
        <v>26</v>
      </c>
    </row>
    <row r="6" spans="1:6" x14ac:dyDescent="0.55000000000000004">
      <c r="A6" t="s">
        <v>27</v>
      </c>
      <c r="B6" t="s">
        <v>25</v>
      </c>
      <c r="C6" t="s">
        <v>28</v>
      </c>
    </row>
    <row r="7" spans="1:6" x14ac:dyDescent="0.55000000000000004">
      <c r="A7" t="s">
        <v>29</v>
      </c>
      <c r="B7" t="s">
        <v>17</v>
      </c>
      <c r="C7" t="s">
        <v>30</v>
      </c>
    </row>
    <row r="8" spans="1:6" x14ac:dyDescent="0.55000000000000004">
      <c r="A8" t="s">
        <v>31</v>
      </c>
      <c r="B8" t="s">
        <v>25</v>
      </c>
      <c r="C8" t="s">
        <v>32</v>
      </c>
    </row>
    <row r="9" spans="1:6" x14ac:dyDescent="0.55000000000000004">
      <c r="A9" t="s">
        <v>33</v>
      </c>
      <c r="B9" t="s">
        <v>17</v>
      </c>
      <c r="C9" t="s">
        <v>34</v>
      </c>
    </row>
    <row r="10" spans="1:6" x14ac:dyDescent="0.55000000000000004">
      <c r="A10" t="s">
        <v>35</v>
      </c>
      <c r="B10" t="s">
        <v>17</v>
      </c>
      <c r="C10" t="s">
        <v>36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A612C-944E-414B-871F-88BB27FEE3F3}">
  <sheetPr codeName="Sheet12"/>
  <dimension ref="A1:F10"/>
  <sheetViews>
    <sheetView workbookViewId="0">
      <selection activeCell="D6" sqref="D6"/>
    </sheetView>
  </sheetViews>
  <sheetFormatPr defaultRowHeight="18" x14ac:dyDescent="0.55000000000000004"/>
  <cols>
    <col min="1" max="1" width="22.5" customWidth="1"/>
    <col min="2" max="2" width="15.75" customWidth="1"/>
    <col min="3" max="3" width="15.6640625" customWidth="1"/>
    <col min="4" max="4" width="22.08203125" customWidth="1"/>
  </cols>
  <sheetData>
    <row r="1" spans="1:6" x14ac:dyDescent="0.55000000000000004">
      <c r="A1" s="8" t="s">
        <v>0</v>
      </c>
      <c r="B1" s="8" t="s">
        <v>7</v>
      </c>
      <c r="C1" s="8" t="s">
        <v>208</v>
      </c>
      <c r="D1" s="8" t="s">
        <v>209</v>
      </c>
      <c r="F1" s="4" t="s">
        <v>245</v>
      </c>
    </row>
    <row r="2" spans="1:6" x14ac:dyDescent="0.55000000000000004">
      <c r="A2" t="s">
        <v>210</v>
      </c>
      <c r="B2">
        <v>989830</v>
      </c>
      <c r="C2">
        <v>1180819</v>
      </c>
      <c r="D2">
        <f t="shared" ref="D2:D10" si="0">C2-B2</f>
        <v>190989</v>
      </c>
    </row>
    <row r="3" spans="1:6" x14ac:dyDescent="0.55000000000000004">
      <c r="A3" t="s">
        <v>211</v>
      </c>
      <c r="B3">
        <v>1386600</v>
      </c>
      <c r="C3">
        <v>870515</v>
      </c>
      <c r="D3">
        <f t="shared" si="0"/>
        <v>-516085</v>
      </c>
    </row>
    <row r="4" spans="1:6" x14ac:dyDescent="0.55000000000000004">
      <c r="A4" t="s">
        <v>212</v>
      </c>
      <c r="B4">
        <v>802497</v>
      </c>
      <c r="C4">
        <v>792866</v>
      </c>
      <c r="D4">
        <f t="shared" si="0"/>
        <v>-9631</v>
      </c>
    </row>
    <row r="5" spans="1:6" x14ac:dyDescent="0.55000000000000004">
      <c r="A5" t="s">
        <v>213</v>
      </c>
      <c r="B5">
        <v>650311</v>
      </c>
      <c r="C5">
        <v>1029821</v>
      </c>
      <c r="D5">
        <f t="shared" si="0"/>
        <v>379510</v>
      </c>
    </row>
    <row r="6" spans="1:6" x14ac:dyDescent="0.55000000000000004">
      <c r="A6" t="s">
        <v>214</v>
      </c>
      <c r="B6">
        <v>723261</v>
      </c>
      <c r="C6">
        <v>1084529</v>
      </c>
      <c r="D6">
        <f t="shared" si="0"/>
        <v>361268</v>
      </c>
    </row>
    <row r="7" spans="1:6" x14ac:dyDescent="0.55000000000000004">
      <c r="A7" t="s">
        <v>215</v>
      </c>
      <c r="B7">
        <v>863458</v>
      </c>
      <c r="C7">
        <v>1375974</v>
      </c>
      <c r="D7">
        <f t="shared" si="0"/>
        <v>512516</v>
      </c>
    </row>
    <row r="8" spans="1:6" x14ac:dyDescent="0.55000000000000004">
      <c r="A8" t="s">
        <v>216</v>
      </c>
      <c r="B8">
        <v>978014</v>
      </c>
      <c r="C8">
        <v>690633</v>
      </c>
      <c r="D8">
        <f t="shared" si="0"/>
        <v>-287381</v>
      </c>
    </row>
    <row r="9" spans="1:6" x14ac:dyDescent="0.55000000000000004">
      <c r="A9" t="s">
        <v>217</v>
      </c>
      <c r="B9">
        <v>1184062</v>
      </c>
      <c r="C9">
        <v>1247415</v>
      </c>
      <c r="D9">
        <f t="shared" si="0"/>
        <v>63353</v>
      </c>
    </row>
    <row r="10" spans="1:6" x14ac:dyDescent="0.55000000000000004">
      <c r="A10" t="s">
        <v>218</v>
      </c>
      <c r="B10">
        <v>1113934</v>
      </c>
      <c r="C10">
        <v>1282138</v>
      </c>
      <c r="D10">
        <f t="shared" si="0"/>
        <v>168204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543DC-4BEE-4ADE-8B23-C464F9E8262F}">
  <sheetPr codeName="Sheet9"/>
  <dimension ref="A1:F15"/>
  <sheetViews>
    <sheetView workbookViewId="0">
      <selection activeCell="D3" sqref="D3"/>
    </sheetView>
  </sheetViews>
  <sheetFormatPr defaultRowHeight="18" x14ac:dyDescent="0.55000000000000004"/>
  <cols>
    <col min="1" max="1" width="18.33203125" customWidth="1"/>
    <col min="2" max="2" width="22.25" customWidth="1"/>
    <col min="3" max="3" width="15.83203125" customWidth="1"/>
    <col min="4" max="4" width="13.58203125" customWidth="1"/>
  </cols>
  <sheetData>
    <row r="1" spans="1:6" x14ac:dyDescent="0.55000000000000004">
      <c r="A1" s="9" t="s">
        <v>140</v>
      </c>
      <c r="B1" s="9" t="s">
        <v>141</v>
      </c>
      <c r="C1" s="9" t="s">
        <v>142</v>
      </c>
      <c r="D1" s="9" t="s">
        <v>143</v>
      </c>
      <c r="F1" s="4" t="s">
        <v>244</v>
      </c>
    </row>
    <row r="2" spans="1:6" x14ac:dyDescent="0.55000000000000004">
      <c r="A2" t="s">
        <v>144</v>
      </c>
      <c r="B2" t="s">
        <v>145</v>
      </c>
      <c r="C2" t="s">
        <v>25</v>
      </c>
      <c r="D2" t="s">
        <v>146</v>
      </c>
    </row>
    <row r="3" spans="1:6" x14ac:dyDescent="0.55000000000000004">
      <c r="A3" t="s">
        <v>147</v>
      </c>
      <c r="B3" t="s">
        <v>148</v>
      </c>
      <c r="C3" t="s">
        <v>20</v>
      </c>
      <c r="D3" t="s">
        <v>146</v>
      </c>
    </row>
    <row r="4" spans="1:6" x14ac:dyDescent="0.55000000000000004">
      <c r="A4" t="s">
        <v>149</v>
      </c>
      <c r="B4" t="s">
        <v>150</v>
      </c>
      <c r="C4" t="s">
        <v>17</v>
      </c>
      <c r="D4" t="s">
        <v>151</v>
      </c>
    </row>
    <row r="5" spans="1:6" x14ac:dyDescent="0.55000000000000004">
      <c r="A5" t="s">
        <v>152</v>
      </c>
      <c r="B5" t="s">
        <v>153</v>
      </c>
      <c r="C5" t="s">
        <v>25</v>
      </c>
      <c r="D5" t="s">
        <v>154</v>
      </c>
    </row>
    <row r="6" spans="1:6" x14ac:dyDescent="0.55000000000000004">
      <c r="A6" t="s">
        <v>155</v>
      </c>
      <c r="B6" t="s">
        <v>156</v>
      </c>
      <c r="C6" t="s">
        <v>20</v>
      </c>
      <c r="D6" t="s">
        <v>146</v>
      </c>
    </row>
    <row r="7" spans="1:6" x14ac:dyDescent="0.55000000000000004">
      <c r="A7" t="s">
        <v>157</v>
      </c>
      <c r="B7" t="s">
        <v>158</v>
      </c>
      <c r="C7" t="s">
        <v>25</v>
      </c>
      <c r="D7" t="s">
        <v>154</v>
      </c>
    </row>
    <row r="8" spans="1:6" x14ac:dyDescent="0.55000000000000004">
      <c r="A8" t="s">
        <v>159</v>
      </c>
      <c r="B8" t="s">
        <v>160</v>
      </c>
      <c r="C8" t="s">
        <v>17</v>
      </c>
      <c r="D8" t="s">
        <v>146</v>
      </c>
    </row>
    <row r="9" spans="1:6" x14ac:dyDescent="0.55000000000000004">
      <c r="A9" t="s">
        <v>161</v>
      </c>
      <c r="B9" t="s">
        <v>162</v>
      </c>
      <c r="C9" t="s">
        <v>25</v>
      </c>
      <c r="D9" t="s">
        <v>154</v>
      </c>
    </row>
    <row r="10" spans="1:6" x14ac:dyDescent="0.55000000000000004">
      <c r="A10" t="s">
        <v>163</v>
      </c>
      <c r="B10" t="s">
        <v>164</v>
      </c>
      <c r="C10" t="s">
        <v>20</v>
      </c>
      <c r="D10" t="s">
        <v>146</v>
      </c>
    </row>
    <row r="11" spans="1:6" x14ac:dyDescent="0.55000000000000004">
      <c r="A11" t="s">
        <v>165</v>
      </c>
      <c r="B11" t="s">
        <v>166</v>
      </c>
      <c r="C11" t="s">
        <v>20</v>
      </c>
      <c r="D11" t="s">
        <v>151</v>
      </c>
    </row>
    <row r="12" spans="1:6" x14ac:dyDescent="0.55000000000000004">
      <c r="A12" t="s">
        <v>167</v>
      </c>
      <c r="B12" t="s">
        <v>168</v>
      </c>
      <c r="C12" t="s">
        <v>25</v>
      </c>
      <c r="D12" t="s">
        <v>151</v>
      </c>
    </row>
    <row r="13" spans="1:6" x14ac:dyDescent="0.55000000000000004">
      <c r="A13" t="s">
        <v>169</v>
      </c>
      <c r="B13" t="s">
        <v>170</v>
      </c>
      <c r="C13" t="s">
        <v>20</v>
      </c>
      <c r="D13" t="s">
        <v>151</v>
      </c>
    </row>
    <row r="14" spans="1:6" x14ac:dyDescent="0.55000000000000004">
      <c r="A14" t="s">
        <v>171</v>
      </c>
      <c r="B14" t="s">
        <v>172</v>
      </c>
      <c r="C14" t="s">
        <v>17</v>
      </c>
      <c r="D14" t="s">
        <v>151</v>
      </c>
    </row>
    <row r="15" spans="1:6" x14ac:dyDescent="0.55000000000000004">
      <c r="A15" t="s">
        <v>173</v>
      </c>
      <c r="B15" t="s">
        <v>174</v>
      </c>
      <c r="C15" t="s">
        <v>20</v>
      </c>
      <c r="D15" t="s">
        <v>151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BC8B-FF5A-4ABE-8346-2A61CDEBDBE7}">
  <sheetPr codeName="Sheet11"/>
  <dimension ref="A1:F31"/>
  <sheetViews>
    <sheetView workbookViewId="0">
      <selection activeCell="D6" sqref="D6"/>
    </sheetView>
  </sheetViews>
  <sheetFormatPr defaultRowHeight="18" x14ac:dyDescent="0.55000000000000004"/>
  <cols>
    <col min="1" max="1" width="22.25" customWidth="1"/>
    <col min="2" max="2" width="19.5" customWidth="1"/>
    <col min="3" max="3" width="20.75" customWidth="1"/>
  </cols>
  <sheetData>
    <row r="1" spans="1:6" x14ac:dyDescent="0.55000000000000004">
      <c r="A1" s="8" t="s">
        <v>205</v>
      </c>
      <c r="B1" s="8" t="s">
        <v>206</v>
      </c>
      <c r="C1" s="8" t="s">
        <v>207</v>
      </c>
      <c r="D1" s="1"/>
      <c r="F1" s="4" t="s">
        <v>245</v>
      </c>
    </row>
    <row r="2" spans="1:6" x14ac:dyDescent="0.55000000000000004">
      <c r="A2" s="2">
        <v>45566</v>
      </c>
      <c r="B2">
        <v>2745</v>
      </c>
      <c r="C2">
        <v>1250</v>
      </c>
    </row>
    <row r="3" spans="1:6" x14ac:dyDescent="0.55000000000000004">
      <c r="A3" s="2">
        <v>45567</v>
      </c>
      <c r="B3">
        <v>1545</v>
      </c>
      <c r="C3">
        <v>1173</v>
      </c>
    </row>
    <row r="4" spans="1:6" x14ac:dyDescent="0.55000000000000004">
      <c r="A4" s="2">
        <v>45568</v>
      </c>
      <c r="B4">
        <v>1513</v>
      </c>
      <c r="C4">
        <v>589</v>
      </c>
    </row>
    <row r="5" spans="1:6" x14ac:dyDescent="0.55000000000000004">
      <c r="A5" s="2">
        <v>45569</v>
      </c>
      <c r="B5">
        <v>1061</v>
      </c>
      <c r="C5">
        <v>822</v>
      </c>
    </row>
    <row r="6" spans="1:6" x14ac:dyDescent="0.55000000000000004">
      <c r="A6" s="2">
        <v>45570</v>
      </c>
      <c r="B6">
        <v>2580</v>
      </c>
      <c r="C6">
        <v>797</v>
      </c>
    </row>
    <row r="7" spans="1:6" x14ac:dyDescent="0.55000000000000004">
      <c r="A7" s="2">
        <v>45571</v>
      </c>
      <c r="B7">
        <v>1470</v>
      </c>
      <c r="C7">
        <v>980</v>
      </c>
    </row>
    <row r="8" spans="1:6" x14ac:dyDescent="0.55000000000000004">
      <c r="A8" s="2">
        <v>45572</v>
      </c>
      <c r="B8">
        <v>1509</v>
      </c>
      <c r="C8">
        <v>840</v>
      </c>
    </row>
    <row r="9" spans="1:6" x14ac:dyDescent="0.55000000000000004">
      <c r="A9" s="2">
        <v>45573</v>
      </c>
      <c r="B9">
        <v>1089</v>
      </c>
      <c r="C9">
        <v>982</v>
      </c>
    </row>
    <row r="10" spans="1:6" x14ac:dyDescent="0.55000000000000004">
      <c r="A10" s="2">
        <v>45574</v>
      </c>
      <c r="B10">
        <v>1412</v>
      </c>
      <c r="C10">
        <v>1364</v>
      </c>
    </row>
    <row r="11" spans="1:6" x14ac:dyDescent="0.55000000000000004">
      <c r="A11" s="2">
        <v>45575</v>
      </c>
      <c r="B11">
        <v>2177</v>
      </c>
      <c r="C11">
        <v>1254</v>
      </c>
    </row>
    <row r="12" spans="1:6" x14ac:dyDescent="0.55000000000000004">
      <c r="A12" s="2">
        <v>45576</v>
      </c>
      <c r="B12">
        <v>2855</v>
      </c>
      <c r="C12">
        <v>831</v>
      </c>
    </row>
    <row r="13" spans="1:6" x14ac:dyDescent="0.55000000000000004">
      <c r="A13" s="2">
        <v>45577</v>
      </c>
      <c r="B13">
        <v>2085</v>
      </c>
      <c r="C13">
        <v>580</v>
      </c>
    </row>
    <row r="14" spans="1:6" x14ac:dyDescent="0.55000000000000004">
      <c r="A14" s="2">
        <v>45578</v>
      </c>
      <c r="B14">
        <v>2268</v>
      </c>
      <c r="C14">
        <v>910</v>
      </c>
    </row>
    <row r="15" spans="1:6" x14ac:dyDescent="0.55000000000000004">
      <c r="A15" s="2">
        <v>45579</v>
      </c>
      <c r="B15">
        <v>2920</v>
      </c>
      <c r="C15">
        <v>614</v>
      </c>
    </row>
    <row r="16" spans="1:6" x14ac:dyDescent="0.55000000000000004">
      <c r="A16" s="2">
        <v>45580</v>
      </c>
      <c r="B16">
        <v>2846</v>
      </c>
      <c r="C16">
        <v>1120</v>
      </c>
    </row>
    <row r="17" spans="1:3" x14ac:dyDescent="0.55000000000000004">
      <c r="A17" s="2">
        <v>45581</v>
      </c>
      <c r="B17">
        <v>1695</v>
      </c>
      <c r="C17">
        <v>649</v>
      </c>
    </row>
    <row r="18" spans="1:3" x14ac:dyDescent="0.55000000000000004">
      <c r="A18" s="2">
        <v>45582</v>
      </c>
      <c r="B18">
        <v>1959</v>
      </c>
      <c r="C18">
        <v>719</v>
      </c>
    </row>
    <row r="19" spans="1:3" x14ac:dyDescent="0.55000000000000004">
      <c r="A19" s="2">
        <v>45583</v>
      </c>
      <c r="B19">
        <v>2987</v>
      </c>
      <c r="C19">
        <v>630</v>
      </c>
    </row>
    <row r="20" spans="1:3" x14ac:dyDescent="0.55000000000000004">
      <c r="A20" s="2">
        <v>45584</v>
      </c>
      <c r="B20">
        <v>1057</v>
      </c>
      <c r="C20">
        <v>845</v>
      </c>
    </row>
    <row r="21" spans="1:3" x14ac:dyDescent="0.55000000000000004">
      <c r="A21" s="2">
        <v>45585</v>
      </c>
      <c r="B21">
        <v>2095</v>
      </c>
      <c r="C21">
        <v>1422</v>
      </c>
    </row>
    <row r="22" spans="1:3" x14ac:dyDescent="0.55000000000000004">
      <c r="A22" s="2">
        <v>45586</v>
      </c>
      <c r="B22">
        <v>2076</v>
      </c>
      <c r="C22">
        <v>906</v>
      </c>
    </row>
    <row r="23" spans="1:3" x14ac:dyDescent="0.55000000000000004">
      <c r="A23" s="2">
        <v>45587</v>
      </c>
      <c r="B23">
        <v>2694</v>
      </c>
      <c r="C23">
        <v>1326</v>
      </c>
    </row>
    <row r="24" spans="1:3" x14ac:dyDescent="0.55000000000000004">
      <c r="A24" s="2">
        <v>45588</v>
      </c>
      <c r="B24">
        <v>2344</v>
      </c>
      <c r="C24">
        <v>1221</v>
      </c>
    </row>
    <row r="25" spans="1:3" x14ac:dyDescent="0.55000000000000004">
      <c r="A25" s="2">
        <v>45589</v>
      </c>
      <c r="B25">
        <v>2993</v>
      </c>
      <c r="C25">
        <v>839</v>
      </c>
    </row>
    <row r="26" spans="1:3" x14ac:dyDescent="0.55000000000000004">
      <c r="A26" s="2">
        <v>45590</v>
      </c>
      <c r="B26">
        <v>1990</v>
      </c>
      <c r="C26">
        <v>912</v>
      </c>
    </row>
    <row r="27" spans="1:3" x14ac:dyDescent="0.55000000000000004">
      <c r="A27" s="2">
        <v>45591</v>
      </c>
      <c r="B27">
        <v>2390</v>
      </c>
      <c r="C27">
        <v>679</v>
      </c>
    </row>
    <row r="28" spans="1:3" x14ac:dyDescent="0.55000000000000004">
      <c r="A28" s="2">
        <v>45592</v>
      </c>
      <c r="B28">
        <v>1845</v>
      </c>
      <c r="C28">
        <v>1043</v>
      </c>
    </row>
    <row r="29" spans="1:3" x14ac:dyDescent="0.55000000000000004">
      <c r="A29" s="2">
        <v>45593</v>
      </c>
      <c r="B29">
        <v>2629</v>
      </c>
      <c r="C29">
        <v>1040</v>
      </c>
    </row>
    <row r="30" spans="1:3" x14ac:dyDescent="0.55000000000000004">
      <c r="A30" s="2">
        <v>45594</v>
      </c>
      <c r="B30">
        <v>1855</v>
      </c>
      <c r="C30">
        <v>1009</v>
      </c>
    </row>
    <row r="31" spans="1:3" x14ac:dyDescent="0.55000000000000004">
      <c r="A31" s="2">
        <v>45595</v>
      </c>
      <c r="B31">
        <v>1455</v>
      </c>
      <c r="C31">
        <v>1119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BF7CB-6391-46D8-81C8-E6AC27E5927A}">
  <sheetPr codeName="Sheet13"/>
  <dimension ref="A1:F15"/>
  <sheetViews>
    <sheetView workbookViewId="0">
      <selection activeCell="D6" sqref="D6"/>
    </sheetView>
  </sheetViews>
  <sheetFormatPr defaultRowHeight="18" x14ac:dyDescent="0.55000000000000004"/>
  <cols>
    <col min="1" max="1" width="22.58203125" customWidth="1"/>
    <col min="2" max="2" width="19" customWidth="1"/>
    <col min="3" max="3" width="23.5" customWidth="1"/>
    <col min="4" max="4" width="16" customWidth="1"/>
  </cols>
  <sheetData>
    <row r="1" spans="1:6" x14ac:dyDescent="0.55000000000000004">
      <c r="A1" s="8" t="s">
        <v>205</v>
      </c>
      <c r="B1" s="8" t="s">
        <v>219</v>
      </c>
      <c r="C1" s="8" t="s">
        <v>176</v>
      </c>
      <c r="D1" s="8" t="s">
        <v>220</v>
      </c>
      <c r="F1" s="4" t="s">
        <v>245</v>
      </c>
    </row>
    <row r="2" spans="1:6" x14ac:dyDescent="0.55000000000000004">
      <c r="A2" s="2">
        <v>45570</v>
      </c>
      <c r="B2" t="s">
        <v>221</v>
      </c>
      <c r="C2" t="s">
        <v>179</v>
      </c>
      <c r="D2" t="s">
        <v>222</v>
      </c>
    </row>
    <row r="3" spans="1:6" x14ac:dyDescent="0.55000000000000004">
      <c r="A3" s="2">
        <v>45572</v>
      </c>
      <c r="B3" t="s">
        <v>223</v>
      </c>
      <c r="C3" t="s">
        <v>182</v>
      </c>
      <c r="D3" t="s">
        <v>222</v>
      </c>
    </row>
    <row r="4" spans="1:6" x14ac:dyDescent="0.55000000000000004">
      <c r="A4" s="2">
        <v>45567</v>
      </c>
      <c r="B4" t="s">
        <v>224</v>
      </c>
      <c r="C4" t="s">
        <v>185</v>
      </c>
      <c r="D4" t="s">
        <v>151</v>
      </c>
    </row>
    <row r="5" spans="1:6" x14ac:dyDescent="0.55000000000000004">
      <c r="A5" s="2">
        <v>45589</v>
      </c>
      <c r="B5" t="s">
        <v>225</v>
      </c>
      <c r="C5" t="s">
        <v>188</v>
      </c>
      <c r="D5" t="s">
        <v>146</v>
      </c>
    </row>
    <row r="6" spans="1:6" x14ac:dyDescent="0.55000000000000004">
      <c r="A6" s="2">
        <v>45579</v>
      </c>
      <c r="B6" t="s">
        <v>226</v>
      </c>
      <c r="C6" t="s">
        <v>191</v>
      </c>
      <c r="D6" t="s">
        <v>151</v>
      </c>
    </row>
    <row r="7" spans="1:6" x14ac:dyDescent="0.55000000000000004">
      <c r="A7" s="2">
        <v>45569</v>
      </c>
      <c r="B7" t="s">
        <v>227</v>
      </c>
      <c r="C7" t="s">
        <v>194</v>
      </c>
      <c r="D7" t="s">
        <v>151</v>
      </c>
    </row>
    <row r="8" spans="1:6" x14ac:dyDescent="0.55000000000000004">
      <c r="A8" s="2">
        <v>45567</v>
      </c>
      <c r="B8" t="s">
        <v>228</v>
      </c>
      <c r="C8" t="s">
        <v>197</v>
      </c>
      <c r="D8" t="s">
        <v>222</v>
      </c>
    </row>
    <row r="9" spans="1:6" x14ac:dyDescent="0.55000000000000004">
      <c r="A9" s="2">
        <v>45581</v>
      </c>
      <c r="B9" t="s">
        <v>229</v>
      </c>
      <c r="C9" t="s">
        <v>200</v>
      </c>
      <c r="D9" t="s">
        <v>146</v>
      </c>
    </row>
    <row r="10" spans="1:6" x14ac:dyDescent="0.55000000000000004">
      <c r="A10" s="2">
        <v>45572</v>
      </c>
      <c r="B10" t="s">
        <v>230</v>
      </c>
      <c r="C10" t="s">
        <v>203</v>
      </c>
      <c r="D10" t="s">
        <v>146</v>
      </c>
    </row>
    <row r="11" spans="1:6" x14ac:dyDescent="0.55000000000000004">
      <c r="A11" s="2">
        <v>45588</v>
      </c>
      <c r="B11" t="s">
        <v>231</v>
      </c>
      <c r="C11" t="s">
        <v>232</v>
      </c>
      <c r="D11" t="s">
        <v>222</v>
      </c>
    </row>
    <row r="12" spans="1:6" x14ac:dyDescent="0.55000000000000004">
      <c r="A12" s="2">
        <v>45577</v>
      </c>
      <c r="B12" t="s">
        <v>233</v>
      </c>
      <c r="C12" t="s">
        <v>234</v>
      </c>
      <c r="D12" t="s">
        <v>222</v>
      </c>
    </row>
    <row r="13" spans="1:6" x14ac:dyDescent="0.55000000000000004">
      <c r="A13" s="2">
        <v>45588</v>
      </c>
      <c r="B13" t="s">
        <v>235</v>
      </c>
      <c r="C13" t="s">
        <v>236</v>
      </c>
      <c r="D13" t="s">
        <v>151</v>
      </c>
    </row>
    <row r="14" spans="1:6" x14ac:dyDescent="0.55000000000000004">
      <c r="A14" s="2">
        <v>45585</v>
      </c>
      <c r="B14" t="s">
        <v>237</v>
      </c>
      <c r="C14" t="s">
        <v>238</v>
      </c>
      <c r="D14" t="s">
        <v>222</v>
      </c>
    </row>
    <row r="15" spans="1:6" x14ac:dyDescent="0.55000000000000004">
      <c r="A15" s="2">
        <v>45566</v>
      </c>
      <c r="B15" t="s">
        <v>239</v>
      </c>
      <c r="C15" t="s">
        <v>240</v>
      </c>
      <c r="D15" t="s">
        <v>146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品質チェックリスト</vt:lpstr>
      <vt:lpstr>タスクリスト</vt:lpstr>
      <vt:lpstr>進捗管理</vt:lpstr>
      <vt:lpstr>プロジェクト概要</vt:lpstr>
      <vt:lpstr>リスク管理</vt:lpstr>
      <vt:lpstr>コスト分析</vt:lpstr>
      <vt:lpstr>バグトラッカー</vt:lpstr>
      <vt:lpstr>アクセス統計</vt:lpstr>
      <vt:lpstr>フィードバック管理</vt:lpstr>
      <vt:lpstr>リソース配分</vt:lpstr>
      <vt:lpstr>ユーザビリティテスト</vt:lpstr>
      <vt:lpstr>ステークホルダー分析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立林淳</dc:creator>
  <cp:lastModifiedBy>立林淳</cp:lastModifiedBy>
  <dcterms:created xsi:type="dcterms:W3CDTF">2024-07-08T18:48:30Z</dcterms:created>
  <dcterms:modified xsi:type="dcterms:W3CDTF">2024-09-21T18:43:37Z</dcterms:modified>
</cp:coreProperties>
</file>